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Ｒ５\01 設計書\02 業務\05 Ｒ４阿土　橘港　阿南・橘　底質調査業務（）\01 当初\PPI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3" i="1" l="1"/>
  <c r="G40" i="1"/>
  <c r="G36" i="1" s="1"/>
  <c r="G35" i="1" s="1"/>
  <c r="G42" i="1" s="1"/>
  <c r="G45" i="1" s="1"/>
  <c r="G37" i="1"/>
  <c r="G32" i="1"/>
  <c r="G29" i="1"/>
  <c r="G27" i="1"/>
  <c r="G24" i="1" s="1"/>
  <c r="G23" i="1" s="1"/>
  <c r="G25" i="1"/>
  <c r="G21" i="1"/>
  <c r="G20" i="1" s="1"/>
  <c r="G19" i="1" s="1"/>
  <c r="G12" i="1"/>
  <c r="G11" i="1"/>
  <c r="G10" i="1" s="1"/>
  <c r="G31" i="1" s="1"/>
  <c r="G34" i="1" s="1"/>
  <c r="G46" i="1" s="1"/>
  <c r="G47" i="1" s="1"/>
</calcChain>
</file>

<file path=xl/sharedStrings.xml><?xml version="1.0" encoding="utf-8"?>
<sst xmlns="http://schemas.openxmlformats.org/spreadsheetml/2006/main" count="89" uniqueCount="49">
  <si>
    <t>業務委託費内訳書</t>
  </si>
  <si>
    <t>住　　　　所</t>
  </si>
  <si>
    <t>商号又は名称</t>
  </si>
  <si>
    <t>代 表 者 名</t>
  </si>
  <si>
    <t>業 務 名</t>
  </si>
  <si>
    <t>Ｒ４阿土　橘港　阿南・橘　底質調査業務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</si>
  <si>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</si>
  <si>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</si>
  <si>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</si>
  <si>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</si>
  <si>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</si>
  <si>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</si>
  <si>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水質及び底質分析費</t>
  </si>
  <si>
    <t>式</t>
  </si>
  <si>
    <t>調査準備</t>
  </si>
  <si>
    <t>採泥</t>
  </si>
  <si>
    <t>地点</t>
  </si>
  <si>
    <t>試料運搬</t>
  </si>
  <si>
    <t>配合試験</t>
  </si>
  <si>
    <t>試料</t>
  </si>
  <si>
    <t>底質調査</t>
  </si>
  <si>
    <t>検体</t>
  </si>
  <si>
    <t>報告書作成</t>
  </si>
  <si>
    <t>共通</t>
  </si>
  <si>
    <t>打合せ等</t>
  </si>
  <si>
    <t>打合せ</t>
  </si>
  <si>
    <t>業務</t>
  </si>
  <si>
    <t>直接経費</t>
  </si>
  <si>
    <t>旅費交通費</t>
  </si>
  <si>
    <t>旅費(率計上･宿泊無)</t>
  </si>
  <si>
    <t>安全費</t>
  </si>
  <si>
    <t>安全監視船</t>
  </si>
  <si>
    <t>日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</si>
  <si>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</si>
  <si>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</si>
  <si>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</si>
  <si>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</si>
  <si>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</si>
  <si>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</si>
  <si>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一般調査</t>
  </si>
  <si>
    <t>直接調査費</t>
  </si>
  <si>
    <t>室内土質試験</t>
  </si>
  <si>
    <t>電子成果品作成費(機械ﾎﾞｰﾘﾝｸﾞ)</t>
  </si>
  <si>
    <t>純調査費</t>
  </si>
  <si>
    <t>間接費</t>
  </si>
  <si>
    <t>一般調査業務費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</si>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</sst>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12</v>
      </c>
      <c r="D12" s="23"/>
      <c r="E12" s="8" t="s">
        <v>13</v>
      </c>
      <c r="F12" s="9">
        <v>1</v>
      </c>
      <c r="G12" s="10">
        <f>G13+G14+G15+G16+G17+G18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14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15</v>
      </c>
      <c r="E14" s="8" t="s">
        <v>16</v>
      </c>
      <c r="F14" s="9">
        <v>3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17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18</v>
      </c>
      <c r="E16" s="8" t="s">
        <v>19</v>
      </c>
      <c r="F16" s="9">
        <v>12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21</v>
      </c>
      <c r="F17" s="9">
        <v>123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22" t="s">
        <v>23</v>
      </c>
      <c r="B19" s="23"/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1</v>
      </c>
    </row>
    <row r="20" spans="1:10" ht="42" customHeight="1" x14ac:dyDescent="0.15">
      <c r="A20" s="6"/>
      <c r="B20" s="23" t="s">
        <v>23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24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25</v>
      </c>
      <c r="E22" s="8" t="s">
        <v>26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27</v>
      </c>
      <c r="B23" s="23"/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1</v>
      </c>
    </row>
    <row r="24" spans="1:10" ht="42" customHeight="1" x14ac:dyDescent="0.15">
      <c r="A24" s="6"/>
      <c r="B24" s="23" t="s">
        <v>27</v>
      </c>
      <c r="C24" s="23"/>
      <c r="D24" s="23"/>
      <c r="E24" s="8" t="s">
        <v>13</v>
      </c>
      <c r="F24" s="9">
        <v>1</v>
      </c>
      <c r="G24" s="10">
        <f>G25+G27+G29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28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29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23" t="s">
        <v>30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31</v>
      </c>
      <c r="E28" s="8" t="s">
        <v>32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33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34</v>
      </c>
      <c r="E30" s="8" t="s">
        <v>13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22" t="s">
        <v>35</v>
      </c>
      <c r="B31" s="23"/>
      <c r="C31" s="23"/>
      <c r="D31" s="23"/>
      <c r="E31" s="8" t="s">
        <v>13</v>
      </c>
      <c r="F31" s="9">
        <v>1</v>
      </c>
      <c r="G31" s="10">
        <f>G10+G19+G23</f>
        <v>0</v>
      </c>
      <c r="I31" s="12">
        <v>22</v>
      </c>
      <c r="J31" s="13"/>
    </row>
    <row r="32" spans="1:10" ht="42" customHeight="1" x14ac:dyDescent="0.15">
      <c r="A32" s="22" t="s">
        <v>36</v>
      </c>
      <c r="B32" s="23"/>
      <c r="C32" s="23"/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/>
    </row>
    <row r="33" spans="1:10" ht="42" customHeight="1" x14ac:dyDescent="0.15">
      <c r="A33" s="6"/>
      <c r="B33" s="23" t="s">
        <v>37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/>
    </row>
    <row r="34" spans="1:10" ht="42" customHeight="1" x14ac:dyDescent="0.15">
      <c r="A34" s="22" t="s">
        <v>38</v>
      </c>
      <c r="B34" s="23"/>
      <c r="C34" s="23"/>
      <c r="D34" s="23"/>
      <c r="E34" s="8" t="s">
        <v>13</v>
      </c>
      <c r="F34" s="9">
        <v>1</v>
      </c>
      <c r="G34" s="10">
        <f>G31+G32</f>
        <v>0</v>
      </c>
      <c r="I34" s="12">
        <v>25</v>
      </c>
      <c r="J34" s="13"/>
    </row>
    <row r="35" spans="1:10" ht="42" customHeight="1" x14ac:dyDescent="0.15">
      <c r="A35" s="22" t="s">
        <v>39</v>
      </c>
      <c r="B35" s="23"/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1</v>
      </c>
    </row>
    <row r="36" spans="1:10" ht="42" customHeight="1" x14ac:dyDescent="0.15">
      <c r="A36" s="6"/>
      <c r="B36" s="23" t="s">
        <v>40</v>
      </c>
      <c r="C36" s="23"/>
      <c r="D36" s="23"/>
      <c r="E36" s="8" t="s">
        <v>13</v>
      </c>
      <c r="F36" s="9">
        <v>1</v>
      </c>
      <c r="G36" s="10">
        <f>G37+G40</f>
        <v>0</v>
      </c>
      <c r="I36" s="12">
        <v>27</v>
      </c>
      <c r="J36" s="13">
        <v>2</v>
      </c>
    </row>
    <row r="37" spans="1:10" ht="42" customHeight="1" x14ac:dyDescent="0.15">
      <c r="A37" s="6"/>
      <c r="B37" s="7"/>
      <c r="C37" s="23" t="s">
        <v>12</v>
      </c>
      <c r="D37" s="23"/>
      <c r="E37" s="8" t="s">
        <v>13</v>
      </c>
      <c r="F37" s="9">
        <v>1</v>
      </c>
      <c r="G37" s="10">
        <f>G38+G39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41</v>
      </c>
      <c r="E38" s="8" t="s">
        <v>19</v>
      </c>
      <c r="F38" s="9">
        <v>15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18</v>
      </c>
      <c r="E39" s="8" t="s">
        <v>19</v>
      </c>
      <c r="F39" s="9">
        <v>54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23" t="s">
        <v>33</v>
      </c>
      <c r="D40" s="23"/>
      <c r="E40" s="8" t="s">
        <v>13</v>
      </c>
      <c r="F40" s="9">
        <v>1</v>
      </c>
      <c r="G40" s="10">
        <f>G41</f>
        <v>0</v>
      </c>
      <c r="I40" s="12">
        <v>31</v>
      </c>
      <c r="J40" s="13">
        <v>3</v>
      </c>
    </row>
    <row r="41" spans="1:10" ht="42" customHeight="1" x14ac:dyDescent="0.15">
      <c r="A41" s="6"/>
      <c r="B41" s="7"/>
      <c r="C41" s="7"/>
      <c r="D41" s="23" t="s">
        <v>42</v>
      </c>
      <c r="E41" s="8" t="s">
        <v>13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22" t="s">
        <v>43</v>
      </c>
      <c r="B42" s="23"/>
      <c r="C42" s="23"/>
      <c r="D42" s="23"/>
      <c r="E42" s="8" t="s">
        <v>13</v>
      </c>
      <c r="F42" s="9">
        <v>1</v>
      </c>
      <c r="G42" s="10">
        <f>G35</f>
        <v>0</v>
      </c>
      <c r="I42" s="12">
        <v>33</v>
      </c>
      <c r="J42" s="13"/>
    </row>
    <row r="43" spans="1:10" ht="42" customHeight="1" x14ac:dyDescent="0.15">
      <c r="A43" s="22" t="s">
        <v>44</v>
      </c>
      <c r="B43" s="23"/>
      <c r="C43" s="23"/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/>
    </row>
    <row r="44" spans="1:10" ht="42" customHeight="1" x14ac:dyDescent="0.15">
      <c r="A44" s="6"/>
      <c r="B44" s="23" t="s">
        <v>37</v>
      </c>
      <c r="C44" s="23"/>
      <c r="D44" s="23"/>
      <c r="E44" s="8" t="s">
        <v>13</v>
      </c>
      <c r="F44" s="9">
        <v>1</v>
      </c>
      <c r="G44" s="11"/>
      <c r="I44" s="12">
        <v>35</v>
      </c>
      <c r="J44" s="13"/>
    </row>
    <row r="45" spans="1:10" ht="42" customHeight="1" x14ac:dyDescent="0.15">
      <c r="A45" s="22" t="s">
        <v>45</v>
      </c>
      <c r="B45" s="23"/>
      <c r="C45" s="23"/>
      <c r="D45" s="23"/>
      <c r="E45" s="8" t="s">
        <v>13</v>
      </c>
      <c r="F45" s="9">
        <v>1</v>
      </c>
      <c r="G45" s="10">
        <f>G42+G43</f>
        <v>0</v>
      </c>
      <c r="I45" s="12">
        <v>36</v>
      </c>
      <c r="J45" s="13"/>
    </row>
    <row r="46" spans="1:10" ht="42" customHeight="1" x14ac:dyDescent="0.15">
      <c r="A46" s="22" t="s">
        <v>46</v>
      </c>
      <c r="B46" s="23"/>
      <c r="C46" s="23"/>
      <c r="D46" s="23"/>
      <c r="E46" s="8" t="s">
        <v>13</v>
      </c>
      <c r="F46" s="9">
        <v>1</v>
      </c>
      <c r="G46" s="10">
        <f>G34+G45</f>
        <v>0</v>
      </c>
      <c r="I46" s="12">
        <v>37</v>
      </c>
      <c r="J46" s="13">
        <v>30</v>
      </c>
    </row>
    <row r="47" spans="1:10" ht="42" customHeight="1" x14ac:dyDescent="0.15">
      <c r="A47" s="24" t="s">
        <v>47</v>
      </c>
      <c r="B47" s="25"/>
      <c r="C47" s="25"/>
      <c r="D47" s="25"/>
      <c r="E47" s="14" t="s">
        <v>48</v>
      </c>
      <c r="F47" s="15" t="s">
        <v>48</v>
      </c>
      <c r="G47" s="16">
        <f>G46</f>
        <v>0</v>
      </c>
      <c r="I47" s="17">
        <v>38</v>
      </c>
      <c r="J47" s="17">
        <v>90</v>
      </c>
    </row>
  </sheetData>
  <sheetProtection sheet="1"/>
  <mergeCells count="44">
    <mergeCell ref="B44:D44"/>
    <mergeCell ref="A45:D45"/>
    <mergeCell ref="A46:D46"/>
    <mergeCell ref="A47:D47"/>
    <mergeCell ref="D39"/>
    <mergeCell ref="C40:D40"/>
    <mergeCell ref="D41"/>
    <mergeCell ref="A42:D42"/>
    <mergeCell ref="A43:D43"/>
    <mergeCell ref="A34:D34"/>
    <mergeCell ref="A35:D35"/>
    <mergeCell ref="B36:D36"/>
    <mergeCell ref="C37:D37"/>
    <mergeCell ref="D38"/>
    <mergeCell ref="C29:D29"/>
    <mergeCell ref="D30"/>
    <mergeCell ref="A31:D31"/>
    <mergeCell ref="A32:D32"/>
    <mergeCell ref="B33:D33"/>
    <mergeCell ref="B24:D24"/>
    <mergeCell ref="C25:D25"/>
    <mergeCell ref="D26"/>
    <mergeCell ref="C27:D27"/>
    <mergeCell ref="D28"/>
    <mergeCell ref="A19:D19"/>
    <mergeCell ref="B20:D20"/>
    <mergeCell ref="C21:D21"/>
    <mergeCell ref="D22"/>
    <mergeCell ref="A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fujita shuuhei</cp:lastModifiedBy>
  <dcterms:created xsi:type="dcterms:W3CDTF">2023-03-02T08:42:48Z</dcterms:created>
  <dcterms:modified xsi:type="dcterms:W3CDTF">2023-03-02T08:42:51Z</dcterms:modified>
</cp:coreProperties>
</file>